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N:\__Budget\Transparency Star\5. Pensions\Old Worksheets\"/>
    </mc:Choice>
  </mc:AlternateContent>
  <xr:revisionPtr revIDLastSave="0" documentId="13_ncr:1_{E810DCBE-DEC6-4DC8-BBDA-FE4D9BFE06DC}" xr6:coauthVersionLast="47" xr6:coauthVersionMax="47" xr10:uidLastSave="{00000000-0000-0000-0000-000000000000}"/>
  <bookViews>
    <workbookView xWindow="32955" yWindow="720" windowWidth="21600" windowHeight="12645" xr2:uid="{00000000-000D-0000-FFFF-FFFF00000000}"/>
  </bookViews>
  <sheets>
    <sheet name="Assets vs Liabilit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G9" i="1"/>
  <c r="F9" i="1"/>
  <c r="G8" i="1"/>
  <c r="F8" i="1"/>
</calcChain>
</file>

<file path=xl/sharedStrings.xml><?xml version="1.0" encoding="utf-8"?>
<sst xmlns="http://schemas.openxmlformats.org/spreadsheetml/2006/main" count="9" uniqueCount="9">
  <si>
    <t>Actuarial Valuation Date</t>
  </si>
  <si>
    <t>City Fiscal Year</t>
  </si>
  <si>
    <t>Actuarial Accrued Liabilities</t>
  </si>
  <si>
    <t>Actuarial Value of Assets</t>
  </si>
  <si>
    <t>Unfunded Actuarial Accrued Liability</t>
  </si>
  <si>
    <t>Funded Ratio</t>
  </si>
  <si>
    <t>Actuarial Value of Assets vs. Actuarial Accrued Liability</t>
  </si>
  <si>
    <t>CITY OF WICHITA FALLS, TEXAS</t>
  </si>
  <si>
    <t>*This information is provided by TMRS on a calendar year basis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</si>
</sst>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3" fillId="0" borderId="0" xfId="0" applyFont="1" applyAlignment="1">
      <alignment horizontal="center" wrapText="1"/>
    </xf>
    <xf numFmtId="164" fontId="0" fillId="0" borderId="0" xfId="2" applyNumberFormat="1" applyFont="1"/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workbookViewId="0">
      <selection activeCell="F17" sqref="F17"/>
    </sheetView>
  </sheetViews>
  <sheetFormatPr defaultRowHeight="15" x14ac:dyDescent="0.25"/>
  <cols>
    <col min="1" max="1" width="9.140625" style="1"/>
    <col min="2" max="2" width="12.42578125" customWidth="1"/>
    <col min="3" max="3" width="10.5703125" customWidth="1"/>
    <col min="4" max="5" width="15.28515625" bestFit="1" customWidth="1"/>
    <col min="6" max="6" width="16" customWidth="1"/>
    <col min="7" max="7" width="8" bestFit="1" customWidth="1"/>
  </cols>
  <sheetData>
    <row r="1" spans="2:7" s="1" customFormat="1" x14ac:dyDescent="0.25"/>
    <row r="2" spans="2:7" ht="18" x14ac:dyDescent="0.25">
      <c r="B2" s="7" t="s">
        <v>7</v>
      </c>
      <c r="C2" s="7"/>
      <c r="D2" s="7"/>
      <c r="E2" s="7"/>
      <c r="F2" s="7"/>
      <c r="G2" s="7"/>
    </row>
    <row r="3" spans="2:7" ht="18" x14ac:dyDescent="0.25">
      <c r="B3" s="7" t="s">
        <v>6</v>
      </c>
      <c r="C3" s="7"/>
      <c r="D3" s="7"/>
      <c r="E3" s="7"/>
      <c r="F3" s="8"/>
      <c r="G3" s="8"/>
    </row>
    <row r="4" spans="2:7" ht="47.25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2:7" s="1" customFormat="1" x14ac:dyDescent="0.25">
      <c r="B5" s="2"/>
      <c r="C5" s="2"/>
      <c r="D5" s="2"/>
      <c r="E5" s="2"/>
      <c r="F5" s="2"/>
      <c r="G5" s="2"/>
    </row>
    <row r="6" spans="2:7" x14ac:dyDescent="0.25">
      <c r="B6" s="6">
        <v>2019</v>
      </c>
      <c r="C6" s="6">
        <v>2020</v>
      </c>
      <c r="D6" s="4">
        <v>293657654</v>
      </c>
      <c r="E6" s="4">
        <v>238621848</v>
      </c>
      <c r="F6" s="4">
        <v>55035806</v>
      </c>
      <c r="G6" s="3">
        <v>0.81299999999999994</v>
      </c>
    </row>
    <row r="7" spans="2:7" x14ac:dyDescent="0.25">
      <c r="B7" s="6">
        <v>2020</v>
      </c>
      <c r="C7" s="6">
        <v>2021</v>
      </c>
      <c r="D7" s="4">
        <v>303667034</v>
      </c>
      <c r="E7" s="4">
        <v>251432653</v>
      </c>
      <c r="F7" s="5">
        <v>52234381</v>
      </c>
      <c r="G7" s="3">
        <v>0.82799999999999996</v>
      </c>
    </row>
    <row r="8" spans="2:7" x14ac:dyDescent="0.25">
      <c r="B8" s="6">
        <v>2021</v>
      </c>
      <c r="C8" s="6">
        <v>2022</v>
      </c>
      <c r="D8" s="4">
        <v>315986697</v>
      </c>
      <c r="E8" s="4">
        <v>266359238</v>
      </c>
      <c r="F8" s="5">
        <f>D8-E8</f>
        <v>49627459</v>
      </c>
      <c r="G8" s="3">
        <f>E8/D8</f>
        <v>0.84294446737420725</v>
      </c>
    </row>
    <row r="9" spans="2:7" x14ac:dyDescent="0.25">
      <c r="B9" s="6">
        <v>2022</v>
      </c>
      <c r="C9" s="6">
        <v>2023</v>
      </c>
      <c r="D9" s="4">
        <v>331600570</v>
      </c>
      <c r="E9" s="4">
        <v>277192395</v>
      </c>
      <c r="F9" s="5">
        <f>D9-E9</f>
        <v>54408175</v>
      </c>
      <c r="G9" s="3">
        <f>E9/D9</f>
        <v>0.83592255284724026</v>
      </c>
    </row>
    <row r="10" spans="2:7" s="1" customFormat="1" x14ac:dyDescent="0.25">
      <c r="B10" s="6">
        <v>2023</v>
      </c>
      <c r="C10" s="6">
        <v>2024</v>
      </c>
      <c r="D10" s="4">
        <v>340922526</v>
      </c>
      <c r="E10" s="4">
        <v>289356103</v>
      </c>
      <c r="F10" s="5">
        <f>D10-E10</f>
        <v>51566423</v>
      </c>
      <c r="G10" s="3">
        <f>E10/D10</f>
        <v>0.84874445345392047</v>
      </c>
    </row>
    <row r="12" spans="2:7" x14ac:dyDescent="0.25">
      <c r="B12" t="s">
        <v>8</v>
      </c>
    </row>
  </sheetData>
  <mergeCells count="2">
    <mergeCell ref="B3:G3"/>
    <mergeCell ref="B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Assets vs Liabilities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Whiteman</dc:creator>
  <cp:lastModifiedBy>Kaitlin LeVasseur</cp:lastModifiedBy>
  <dcterms:created xsi:type="dcterms:W3CDTF">2021-05-20T13:03:35Z</dcterms:created>
  <dcterms:modified xsi:type="dcterms:W3CDTF">2024-10-09T19:10:05Z</dcterms:modified>
</cp:coreProperties>
</file>